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E\PESQUISA 2021\GÁS\"/>
    </mc:Choice>
  </mc:AlternateContent>
  <bookViews>
    <workbookView xWindow="0" yWindow="0" windowWidth="28800" windowHeight="123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2" i="1"/>
  <c r="C34" i="1" l="1"/>
</calcChain>
</file>

<file path=xl/sharedStrings.xml><?xml version="1.0" encoding="utf-8"?>
<sst xmlns="http://schemas.openxmlformats.org/spreadsheetml/2006/main" count="137" uniqueCount="74">
  <si>
    <t>PESQUISA DE PREÇO DISTRIBUIDORES DE GÁS</t>
  </si>
  <si>
    <t xml:space="preserve">NOME </t>
  </si>
  <si>
    <t>10kl</t>
  </si>
  <si>
    <t>13kl</t>
  </si>
  <si>
    <t>Distribuidores (marca )</t>
  </si>
  <si>
    <t>-</t>
  </si>
  <si>
    <t>Nacional Gás</t>
  </si>
  <si>
    <t>Ultragaz</t>
  </si>
  <si>
    <t>Copagaz</t>
  </si>
  <si>
    <t>Supergasbras</t>
  </si>
  <si>
    <t>Estrela Gás</t>
  </si>
  <si>
    <t>Unigás</t>
  </si>
  <si>
    <t>COPAGAZ - ANN'AS GÁS - J.NOROESTE</t>
  </si>
  <si>
    <t>Anas gaz</t>
  </si>
  <si>
    <t>Revenda Ultragaz</t>
  </si>
  <si>
    <t>Kelly Gás - Copagaz</t>
  </si>
  <si>
    <t>RM Comércio de Gás</t>
  </si>
  <si>
    <t>Life Gás</t>
  </si>
  <si>
    <t>Naldo Gás SuperGasbras</t>
  </si>
  <si>
    <t>Telegás - Copagaz</t>
  </si>
  <si>
    <t>Brasil Japão Moto Gás e Água</t>
  </si>
  <si>
    <t>Cassiano Comércio de Gás</t>
  </si>
  <si>
    <t>PAULINHO GÁS REVENDEDOR AUTORIZADO LIQUIGAS</t>
  </si>
  <si>
    <t>Vida Gas E Agua</t>
  </si>
  <si>
    <t>Nacional Gas</t>
  </si>
  <si>
    <t>Ultragaz Eli Gás</t>
  </si>
  <si>
    <t>JV Gás</t>
  </si>
  <si>
    <t>Transgás</t>
  </si>
  <si>
    <t>RD gás</t>
  </si>
  <si>
    <t>MENOR PREÇO</t>
  </si>
  <si>
    <t>MAIOR PREÇO</t>
  </si>
  <si>
    <t>VARIAÇÃO DE PREÇO</t>
  </si>
  <si>
    <t>Mosko Gás Mata do Jacinto</t>
  </si>
  <si>
    <t>99333-0303</t>
  </si>
  <si>
    <t>Av. Alberto Araújo Arruda, 720 - Conj. Res. Mata do Jacinto</t>
  </si>
  <si>
    <t>3027-6008</t>
  </si>
  <si>
    <t>Av. Norte, 1264 - Monte Castelo</t>
  </si>
  <si>
    <t>99253-9584</t>
  </si>
  <si>
    <t>Av. Sr. do Bonfim, 1322 - Parque dos Novos Estados</t>
  </si>
  <si>
    <t>3042-0202</t>
  </si>
  <si>
    <t>R. Melro, N. 8 - Carandá Bosque</t>
  </si>
  <si>
    <t>3015-9202</t>
  </si>
  <si>
    <t>R. Pinheiro Machado, 1339 - Jardim Noroeste</t>
  </si>
  <si>
    <t>4003-0123</t>
  </si>
  <si>
    <t>R. Martine de Moraes, 1485 - Rita Vieira</t>
  </si>
  <si>
    <t>3349-3845</t>
  </si>
  <si>
    <t>R. da Orquestra, 151 - Tiradentes</t>
  </si>
  <si>
    <t>3042-2484</t>
  </si>
  <si>
    <t>R. Piriá, 853 - Guanandi, Campo Grande</t>
  </si>
  <si>
    <t>R. Lúcia Martins Coelho, 587 - Coophavila II</t>
  </si>
  <si>
    <t xml:space="preserve"> 3363-6768</t>
  </si>
  <si>
    <t xml:space="preserve">R. Dr. Jair Garcia, 281 - Vila Serradinho, Campo Grande </t>
  </si>
  <si>
    <t>3383-4004</t>
  </si>
  <si>
    <t>R. Pedro Celestino, 550 - Centro, Campo Grande</t>
  </si>
  <si>
    <t>3026-3636</t>
  </si>
  <si>
    <t>R. Brás Cubas, 34 - Vila Carvalho, Campo Grande</t>
  </si>
  <si>
    <t>3042-1970</t>
  </si>
  <si>
    <t>R. Barra Mansa, 90 - Guanandi</t>
  </si>
  <si>
    <t>99230-9661</t>
  </si>
  <si>
    <t xml:space="preserve"> Rua Marques de Barbacena 51 JD Los Angeles</t>
  </si>
  <si>
    <t>99234-5717</t>
  </si>
  <si>
    <t xml:space="preserve"> Rua da Divisao 2168 JD Aero Rancho</t>
  </si>
  <si>
    <t>3028-4082</t>
  </si>
  <si>
    <t>Rua Juruena 238 Vila Bandeirantes</t>
  </si>
  <si>
    <t>99265-9309</t>
  </si>
  <si>
    <t>Rua Araraquara 1298 JD Centro Oeste</t>
  </si>
  <si>
    <t>3362-1515</t>
  </si>
  <si>
    <t xml:space="preserve">AV Julio de Castilho 3330 </t>
  </si>
  <si>
    <t>3029-6260</t>
  </si>
  <si>
    <t>Rua Amazonas 1606 Vila Gomes</t>
  </si>
  <si>
    <t>99991-4010</t>
  </si>
  <si>
    <t xml:space="preserve">AV Ezequiel Ferreiea Lima 851 Guanandi </t>
  </si>
  <si>
    <t>JL GÁS</t>
  </si>
  <si>
    <t>Transgáz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</si>
</sst>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5" xfId="0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44" fontId="0" fillId="0" borderId="8" xfId="1" applyFont="1" applyBorder="1"/>
    <xf numFmtId="0" fontId="0" fillId="0" borderId="7" xfId="0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4" fontId="0" fillId="0" borderId="7" xfId="1" applyFont="1" applyBorder="1"/>
    <xf numFmtId="44" fontId="0" fillId="0" borderId="7" xfId="1" applyFont="1" applyBorder="1" applyAlignment="1">
      <alignment horizontal="center"/>
    </xf>
    <xf numFmtId="44" fontId="0" fillId="0" borderId="7" xfId="1" applyFont="1" applyBorder="1" applyAlignment="1">
      <alignment horizontal="left"/>
    </xf>
    <xf numFmtId="0" fontId="0" fillId="0" borderId="0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0" fillId="6" borderId="0" xfId="0" applyFont="1" applyFill="1" applyBorder="1" applyAlignment="1">
      <alignment horizontal="left" vertical="center" wrapText="1"/>
    </xf>
    <xf numFmtId="0" fontId="10" fillId="6" borderId="0" xfId="3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0" fontId="0" fillId="6" borderId="0" xfId="0" applyFill="1"/>
    <xf numFmtId="0" fontId="10" fillId="6" borderId="0" xfId="0" applyFont="1" applyFill="1" applyAlignment="1">
      <alignment horizontal="left" vertical="center" wrapText="1"/>
    </xf>
    <xf numFmtId="0" fontId="10" fillId="6" borderId="0" xfId="3" applyFont="1" applyFill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11" fillId="6" borderId="0" xfId="0" applyFont="1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6" borderId="9" xfId="0" applyFont="1" applyFill="1" applyBorder="1" applyAlignment="1">
      <alignment horizontal="left" vertical="center" wrapText="1"/>
    </xf>
    <xf numFmtId="0" fontId="0" fillId="6" borderId="9" xfId="0" applyFont="1" applyFill="1" applyBorder="1"/>
    <xf numFmtId="0" fontId="0" fillId="6" borderId="9" xfId="0" applyFont="1" applyFill="1" applyBorder="1" applyAlignment="1">
      <alignment horizontal="left" vertical="center" wrapText="1"/>
    </xf>
    <xf numFmtId="0" fontId="0" fillId="6" borderId="14" xfId="0" applyFont="1" applyFill="1" applyBorder="1"/>
    <xf numFmtId="0" fontId="0" fillId="0" borderId="15" xfId="0" applyFont="1" applyBorder="1" applyAlignment="1">
      <alignment horizontal="center"/>
    </xf>
    <xf numFmtId="44" fontId="0" fillId="0" borderId="15" xfId="1" applyFont="1" applyBorder="1"/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9" fontId="8" fillId="0" borderId="4" xfId="2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6" borderId="12" xfId="0" applyFont="1" applyFill="1" applyBorder="1" applyAlignment="1">
      <alignment horizontal="left" vertical="center" wrapText="1"/>
    </xf>
  </cellXfs>
  <cellStyles count="4">
    <cellStyle name="Hiperlink" xfId="3" builtinId="8"/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749163</xdr:colOff>
      <xdr:row>1</xdr:row>
      <xdr:rowOff>52595</xdr:rowOff>
    </xdr:from>
    <xdr:to>
      <xdr:col>6</xdr:col>
      <xdr:colOff>638176</xdr:colOff>
      <xdr:row>5</xdr:row>
      <xdr:rowOff>547895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163" y="243095"/>
          <a:ext cx="5811078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search?rlz=1C1GCEU_pt-BRBR920BR920&amp;biw=1920&amp;bih=969&amp;tbm=lcl&amp;sxsrf=ALeKk00p-GIwYcaxoZkce2gzryvNZI12yA%3A1610541517651&amp;ei=zen-X_mdJ9rZ5OUPsJqwkAo&amp;q=distribuidora+de+gas+pioneiro+campo+grande&amp;oq=distribuidora+de+gas+pioneiro+campo+grande&amp;gs_l=psy-ab.3...43959.45109.0.45234.0.0.0.0.0.0.0.0..0.0....0...1.1.64.psy-ab..0.0.0....0.aiVYrHSdxjk" TargetMode="External"/><Relationship Id="rId13" Type="http://schemas.openxmlformats.org/officeDocument/2006/relationships/hyperlink" Target="https://www.google.com/search?rlz=1C1GCEU_pt-BRBR920BR920&amp;sxsrf=ALeKk00DwpxJV_0yYCfGnGmeOjAB1ZGC1g:1610555316157&amp;ei=sB__X76qCa_W5OUPjJSpuAM&amp;q=distribuidora%20de%20gas%20campo%20grande%20monte%20libano&amp;oq=distribuidora+de+gas+campo+grande+monte+li&amp;gs_lcp=CgZwc3ktYWIQAxgAMgUIIRCgATIFCCEQoAE6AggAOgYIABAWEB46BggAEA0QHjoICCEQFhAdEB5QnQNYnAxg9BZoAHABeACAAcoCiAGyD5IBBzAuMi42LjGYAQCgAQGqAQdnd3Mtd2l6wAEB&amp;sclient=psy-ab&amp;tbs=lf:1,lf_ui:2&amp;tbm=lcl&amp;rflfq=1&amp;num=10&amp;rldimm=16045289831467295155&amp;lqi=Ci5kaXN0cmlidWlkb3JhIGRlIGdhcyBjYW1wbyBncmFuZGUgbW9udGUgbGliYW5vWlMKIWRpc3RyaWJ1aWRvcmEgZGUgZ2FzIG1vbnRlIGxpYmFubyIuZGlzdHJpYnVpZG9yYSBkZSBnYXMgY2FtcG8gZ3JhbmRlIG1vbnRlIGxpYmFubw&amp;ved=2ahUKEwj9qIqMqpnuAhX8HLkGHccFAt0QvS4wAXoECAQQNQ&amp;rlst=f" TargetMode="External"/><Relationship Id="rId3" Type="http://schemas.openxmlformats.org/officeDocument/2006/relationships/hyperlink" Target="https://www.google.com/search?rlz=1C1GCEU_pt-BRBR920BR920&amp;biw=1920&amp;bih=969&amp;tbm=lcl&amp;sxsrf=ALeKk035gak1b9or2UFgqIBakyjKhTL2vQ%3A1610540988615&amp;ei=vOf-X8eQJf655OUP1I64MA&amp;q=distribuidora+de+gas+nova+lima+campo+grande&amp;oq=distribuidora+de+gas+nova+lima+campo+grande&amp;gs_l=psy-ab.3...71167.72181.0.72314.0.0.0.0.0.0.0.0..0.0....0...1.1.64.psy-ab..0.0.0....0.Gt7CoVcn-A4" TargetMode="External"/><Relationship Id="rId7" Type="http://schemas.openxmlformats.org/officeDocument/2006/relationships/hyperlink" Target="https://www.google.com/search?rlz=1C1GCEU_pt-BRBR920BR920&amp;biw=1920&amp;bih=969&amp;tbm=lcl&amp;sxsrf=ALeKk03pdLRsidxbY8-GYyxlUWwJVPoz5Q%3A1610541403947&amp;ei=W-n-X9KgOajC5OUPkoC0-A4&amp;q=distribuidora+de+gas+tiradentes+campo+grande&amp;oq=distribuidora+de+gas+tiradentes+campo+grande&amp;gs_l=psy-ab.3...110415.112213.0.112625.0.0.0.0.0.0.0.0..0.0....0...1.1.64.psy-ab..0.0.0....0.PmsSS6ml74w" TargetMode="External"/><Relationship Id="rId12" Type="http://schemas.openxmlformats.org/officeDocument/2006/relationships/hyperlink" Target="https://www.google.com/search?rlz=1C1GCEU_pt-BRBR920BR920&amp;biw=1920&amp;bih=969&amp;tbm=lcl&amp;sxsrf=ALeKk00qh7_DHImgu0Yo3BiOeHzGS8tiXg%3A1610541913020&amp;ei=Wev-X85T4Njk5Q_7yYewCA&amp;q=distribuidora+de+gas+bandeirantes++campo+grande&amp;oq=distribuidora+de+gas+bandeirantes++campo+grande&amp;gs_l=psy-ab.3...70664.72336.0.72475.0.0.0.0.0.0.0.0..0.0....0...1.1.64.psy-ab..0.0.0....0.BscJ6YsBynE" TargetMode="External"/><Relationship Id="rId2" Type="http://schemas.openxmlformats.org/officeDocument/2006/relationships/hyperlink" Target="https://www.google.com/search?rlz=1C1GCEU_pt-BRBR920BR920&amp;biw=1920&amp;bih=969&amp;tbm=lcl&amp;sxsrf=ALeKk00-qudNI6ZQyDlRG_KbyZ4Z3q7XYQ%3A1610540912444&amp;ei=cOf-X7vTGoyw5OUP2tmOyAw&amp;q=distribuidora+de+gas+monte+castelo++campo+grande&amp;oq=distribuidora+de+gas+monte+castelo++campo+grande&amp;gs_l=psy-ab.3...72945.74812.0.74922.0.0.0.0.0.0.0.0..0.0....0...1.1.64.psy-ab..0.0.0....0.FEgxAL8uxGo" TargetMode="External"/><Relationship Id="rId1" Type="http://schemas.openxmlformats.org/officeDocument/2006/relationships/hyperlink" Target="https://www.google.com/search?rlz=1C1GCEU_pt-BRBR920BR920&amp;tbs=lf:1,lf_ui:2&amp;tbm=lcl&amp;sxsrf=ALeKk00D6cTsFwU_xfvf4-WN82eAgQ-X_A:1610540618558&amp;q=distribuidora+de+gas+campo+grande&amp;rflfq=1&amp;num=10&amp;sa=X&amp;ved=2ahUKEwi9jNyr85juAhVsILkGHbC3AI0QjGp6BAgHEEg&amp;biw=1920&amp;bih=969" TargetMode="External"/><Relationship Id="rId6" Type="http://schemas.openxmlformats.org/officeDocument/2006/relationships/hyperlink" Target="https://www.google.com/search?rlz=1C1GCEU_pt-BRBR920BR920&amp;biw=1920&amp;bih=969&amp;tbm=lcl&amp;sxsrf=ALeKk03qa0c5gEYHttu1XGV5demI_zO-zw%3A1610541315982&amp;ei=A-n-X42zO9W95OUP8vK3oAc&amp;q=distribuidora+de+gas+rita+vieira+campo+grande&amp;oq=distribuidora+de+gas+rita+vieira+campo+grande&amp;gs_l=psy-ab.3...32150.39620.0.39745.0.0.0.0.0.0.0.0..0.0....0...1.1.64.psy-ab..0.0.0....0.XAtGpyGLLfE" TargetMode="External"/><Relationship Id="rId11" Type="http://schemas.openxmlformats.org/officeDocument/2006/relationships/hyperlink" Target="https://www.google.com/search?rlz=1C1GCEU_pt-BRBR920BR920&amp;biw=1920&amp;bih=969&amp;tbm=lcl&amp;sxsrf=ALeKk00qh7_DHImgu0Yo3BiOeHzGS8tiXg%3A1610541913020&amp;ei=Wev-X85T4Njk5Q_7yYewCA&amp;q=distribuidora+de+gas+bandeirantes++campo+grande&amp;oq=distribuidora+de+gas+bandeirantes++campo+grande&amp;gs_l=psy-ab.3...70664.72336.0.72475.0.0.0.0.0.0.0.0..0.0....0...1.1.64.psy-ab..0.0.0....0.BscJ6YsBynE" TargetMode="External"/><Relationship Id="rId5" Type="http://schemas.openxmlformats.org/officeDocument/2006/relationships/hyperlink" Target="https://www.google.com/search?rlz=1C1GCEU_pt-BRBR920BR920&amp;biw=1920&amp;bih=969&amp;tbm=lcl&amp;sxsrf=ALeKk01D9pQOTtqXtOfYz6j1iTX4mAeimw%3A1610541262471&amp;ei=zuj-X6OnHOzD5OUPgZuhkAw&amp;q=distribuidora+de+gas+noroeste+campo+grande&amp;oq=distribuidora+de+gas+noroeste+campo+grande&amp;gs_l=psy-ab.3...2241.3311.0.3325.0.0.0.0.0.0.0.0..0.0....0...1.1.64.psy-ab..0.0.0....0.o0dWZ089ctM" TargetMode="External"/><Relationship Id="rId10" Type="http://schemas.openxmlformats.org/officeDocument/2006/relationships/hyperlink" Target="https://www.google.com/search?rlz=1C1GCEU_pt-BRBR920BR920&amp;biw=1920&amp;bih=969&amp;tbm=lcl&amp;sxsrf=ALeKk028rscpNCQ5lnN-f-sOvBGyCYzqDQ%3A1610541824038&amp;ei=AOv-X4bqAfi15OUP_8q-sAo&amp;q=distribuidora+de+gas+leblon+campo+grande&amp;oq=distribuidora+de+gas+leblon+campo+grande&amp;gs_l=psy-ab.3...53999.55072.0.55156.0.0.0.0.0.0.0.0..0.0....0...1.1.64.psy-ab..0.0.0....0.FIaghGr4NiI" TargetMode="External"/><Relationship Id="rId4" Type="http://schemas.openxmlformats.org/officeDocument/2006/relationships/hyperlink" Target="https://www.google.com/search?rlz=1C1GCEU_pt-BRBR920BR920&amp;biw=1920&amp;bih=969&amp;tbm=lcl&amp;sxsrf=ALeKk02h_qAFnU_JOG39uaF1ETGUd5Jkhw%3A1610541237862&amp;ei=tej-X4z7M9XA5OUPorS5EA&amp;q=distribuidora+de+gas+caranda++campo+grande&amp;oq=distribuidora+de+gas+caranda++campo+grande&amp;gs_l=psy-ab.3...22188.23239.0.23550.0.0.0.0.0.0.0.0..0.0....0...1.1.64.psy-ab..0.0.0....0.RfOx7NODM6E" TargetMode="External"/><Relationship Id="rId9" Type="http://schemas.openxmlformats.org/officeDocument/2006/relationships/hyperlink" Target="https://www.google.com/search?rlz=1C1GCEU_pt-BRBR920BR920&amp;biw=1920&amp;bih=969&amp;tbm=lcl&amp;sxsrf=ALeKk00cbm27Mzi6n5slATzcg2vvaf0Ptw%3A1610541753211&amp;ei=uer-X623DL7D5OUP1oWAuAQ&amp;q=distribuidora%20de%20gas%20cophavila%20campo%20grande&amp;oq=distribuidora+de+gas+cophavila+campo+grande&amp;gs_l=psy-ab.3...5299.7345.0.7838.0.0.0.0.0.0.0.0..0.0....0...1.1.64.psy-ab..0.0.0....0.aZu6OwLdrws&amp;tbs=lrf:!1m4!1u3!2m2!3m1!1e1!1m4!1u2!2m2!2m1!1e1!2m1!1e2!2m1!1e3!3sIAE,lf:1,lf_ui:2&amp;rlst=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56"/>
  <sheetViews>
    <sheetView tabSelected="1" topLeftCell="A3" zoomScale="115" zoomScaleNormal="115" workbookViewId="0">
      <selection activeCell="K17" sqref="K17"/>
    </sheetView>
  </sheetViews>
  <sheetFormatPr defaultRowHeight="15" x14ac:dyDescent="0.25"/>
  <cols>
    <col min="1" max="1" width="38.140625" customWidth="1"/>
    <col min="2" max="2" width="10.5703125" bestFit="1" customWidth="1"/>
    <col min="3" max="3" width="11.28515625" customWidth="1"/>
    <col min="4" max="4" width="12.28515625" bestFit="1" customWidth="1"/>
    <col min="5" max="5" width="8.140625" bestFit="1" customWidth="1"/>
    <col min="6" max="6" width="8.28515625" bestFit="1" customWidth="1"/>
    <col min="7" max="7" width="12.7109375" bestFit="1" customWidth="1"/>
    <col min="8" max="8" width="8.5703125" bestFit="1" customWidth="1"/>
  </cols>
  <sheetData>
    <row r="6" spans="1:8" ht="60" customHeight="1" thickBot="1" x14ac:dyDescent="0.3"/>
    <row r="7" spans="1:8" ht="15.75" thickBot="1" x14ac:dyDescent="0.3">
      <c r="A7" s="50" t="s">
        <v>0</v>
      </c>
      <c r="B7" s="51"/>
      <c r="C7" s="51"/>
      <c r="D7" s="51"/>
      <c r="E7" s="51"/>
      <c r="F7" s="51"/>
      <c r="G7" s="51"/>
      <c r="H7" s="52"/>
    </row>
    <row r="8" spans="1:8" x14ac:dyDescent="0.25">
      <c r="A8" s="66"/>
      <c r="B8" s="66"/>
      <c r="C8" s="66"/>
      <c r="D8" s="66"/>
      <c r="E8" s="66"/>
      <c r="F8" s="66"/>
      <c r="G8" s="66"/>
      <c r="H8" s="66"/>
    </row>
    <row r="9" spans="1:8" x14ac:dyDescent="0.25">
      <c r="A9" s="48" t="s">
        <v>1</v>
      </c>
      <c r="B9" s="48" t="s">
        <v>2</v>
      </c>
      <c r="C9" s="48" t="s">
        <v>3</v>
      </c>
      <c r="D9" s="53" t="s">
        <v>4</v>
      </c>
      <c r="E9" s="53"/>
      <c r="F9" s="53"/>
      <c r="G9" s="53"/>
      <c r="H9" s="53"/>
    </row>
    <row r="10" spans="1:8" x14ac:dyDescent="0.25">
      <c r="A10" s="60"/>
      <c r="B10" s="61"/>
      <c r="C10" s="62"/>
      <c r="D10" s="42" t="s">
        <v>6</v>
      </c>
      <c r="E10" s="41" t="s">
        <v>7</v>
      </c>
      <c r="F10" s="42" t="s">
        <v>8</v>
      </c>
      <c r="G10" s="43" t="s">
        <v>9</v>
      </c>
      <c r="H10" s="47" t="s">
        <v>13</v>
      </c>
    </row>
    <row r="11" spans="1:8" x14ac:dyDescent="0.25">
      <c r="A11" s="67" t="s">
        <v>32</v>
      </c>
      <c r="B11" s="1" t="s">
        <v>5</v>
      </c>
      <c r="C11" s="2">
        <v>98</v>
      </c>
      <c r="D11" s="3"/>
      <c r="E11" s="41" t="s">
        <v>7</v>
      </c>
      <c r="F11" s="3" t="s">
        <v>8</v>
      </c>
      <c r="G11" s="26"/>
      <c r="H11" s="28"/>
    </row>
    <row r="12" spans="1:8" x14ac:dyDescent="0.25">
      <c r="A12" s="29" t="s">
        <v>10</v>
      </c>
      <c r="B12" s="4" t="s">
        <v>5</v>
      </c>
      <c r="C12" s="5">
        <v>102</v>
      </c>
      <c r="D12" s="6"/>
      <c r="E12" s="6"/>
      <c r="F12" s="45" t="s">
        <v>8</v>
      </c>
      <c r="G12" s="6"/>
      <c r="H12" s="27"/>
    </row>
    <row r="13" spans="1:8" x14ac:dyDescent="0.25">
      <c r="A13" s="29" t="s">
        <v>7</v>
      </c>
      <c r="B13" s="4" t="s">
        <v>5</v>
      </c>
      <c r="C13" s="5">
        <v>80</v>
      </c>
      <c r="D13" s="6"/>
      <c r="E13" s="41" t="s">
        <v>7</v>
      </c>
      <c r="F13" s="6"/>
      <c r="G13" s="43"/>
      <c r="H13" s="27"/>
    </row>
    <row r="14" spans="1:8" x14ac:dyDescent="0.25">
      <c r="A14" s="29" t="s">
        <v>11</v>
      </c>
      <c r="B14" s="4" t="s">
        <v>5</v>
      </c>
      <c r="C14" s="5">
        <v>95</v>
      </c>
      <c r="D14" s="6"/>
      <c r="E14" s="6"/>
      <c r="F14" s="45" t="s">
        <v>8</v>
      </c>
      <c r="G14" s="6"/>
      <c r="H14" s="27"/>
    </row>
    <row r="15" spans="1:8" ht="15" customHeight="1" x14ac:dyDescent="0.25">
      <c r="A15" s="29" t="s">
        <v>12</v>
      </c>
      <c r="B15" s="6" t="s">
        <v>5</v>
      </c>
      <c r="C15" s="7">
        <v>92</v>
      </c>
      <c r="D15" s="6"/>
      <c r="E15" s="6"/>
      <c r="F15" s="6"/>
      <c r="G15" s="6"/>
      <c r="H15" s="44" t="s">
        <v>13</v>
      </c>
    </row>
    <row r="16" spans="1:8" x14ac:dyDescent="0.25">
      <c r="A16" s="30" t="s">
        <v>14</v>
      </c>
      <c r="B16" s="4" t="s">
        <v>5</v>
      </c>
      <c r="C16" s="5">
        <v>96.99</v>
      </c>
      <c r="D16" s="6"/>
      <c r="E16" s="45" t="s">
        <v>7</v>
      </c>
      <c r="F16" s="6"/>
      <c r="G16" s="6"/>
      <c r="H16" s="27"/>
    </row>
    <row r="17" spans="1:8" x14ac:dyDescent="0.25">
      <c r="A17" s="29" t="s">
        <v>15</v>
      </c>
      <c r="B17" s="4" t="s">
        <v>5</v>
      </c>
      <c r="C17" s="5">
        <v>90</v>
      </c>
      <c r="D17" s="6"/>
      <c r="E17" s="6"/>
      <c r="F17" s="45" t="s">
        <v>8</v>
      </c>
      <c r="G17" s="6"/>
      <c r="H17" s="27"/>
    </row>
    <row r="18" spans="1:8" x14ac:dyDescent="0.25">
      <c r="A18" s="29" t="s">
        <v>16</v>
      </c>
      <c r="B18" s="4" t="s">
        <v>5</v>
      </c>
      <c r="C18" s="5">
        <v>85</v>
      </c>
      <c r="D18" s="6"/>
      <c r="E18" s="6"/>
      <c r="F18" s="6"/>
      <c r="G18" s="43" t="s">
        <v>9</v>
      </c>
      <c r="H18" s="27"/>
    </row>
    <row r="19" spans="1:8" x14ac:dyDescent="0.25">
      <c r="A19" s="29" t="s">
        <v>17</v>
      </c>
      <c r="B19" s="4" t="s">
        <v>5</v>
      </c>
      <c r="C19" s="5">
        <v>95</v>
      </c>
      <c r="D19" s="6"/>
      <c r="E19" s="41" t="s">
        <v>7</v>
      </c>
      <c r="F19" s="6"/>
      <c r="G19" s="6"/>
      <c r="H19" s="27"/>
    </row>
    <row r="20" spans="1:8" x14ac:dyDescent="0.25">
      <c r="A20" s="29" t="s">
        <v>18</v>
      </c>
      <c r="B20" s="4" t="s">
        <v>5</v>
      </c>
      <c r="C20" s="5">
        <v>89</v>
      </c>
      <c r="D20" s="6"/>
      <c r="E20" s="41" t="s">
        <v>7</v>
      </c>
      <c r="F20" s="6"/>
      <c r="G20" s="6"/>
      <c r="H20" s="27"/>
    </row>
    <row r="21" spans="1:8" x14ac:dyDescent="0.25">
      <c r="A21" s="31" t="s">
        <v>19</v>
      </c>
      <c r="B21" s="9" t="s">
        <v>5</v>
      </c>
      <c r="C21" s="5">
        <v>95</v>
      </c>
      <c r="D21" s="6"/>
      <c r="E21" s="6"/>
      <c r="F21" s="45" t="s">
        <v>8</v>
      </c>
      <c r="G21" s="6"/>
      <c r="H21" s="27"/>
    </row>
    <row r="22" spans="1:8" x14ac:dyDescent="0.25">
      <c r="A22" s="29" t="s">
        <v>20</v>
      </c>
      <c r="B22" s="4" t="s">
        <v>5</v>
      </c>
      <c r="C22" s="10">
        <v>85</v>
      </c>
      <c r="D22" s="6"/>
      <c r="E22" s="6"/>
      <c r="F22" s="6"/>
      <c r="G22" s="45" t="s">
        <v>9</v>
      </c>
      <c r="H22" s="27"/>
    </row>
    <row r="23" spans="1:8" x14ac:dyDescent="0.25">
      <c r="A23" s="29" t="s">
        <v>21</v>
      </c>
      <c r="B23" s="4" t="s">
        <v>5</v>
      </c>
      <c r="C23" s="10">
        <v>79.8</v>
      </c>
      <c r="D23" s="6"/>
      <c r="E23" s="45" t="s">
        <v>7</v>
      </c>
      <c r="F23" s="6" t="s">
        <v>8</v>
      </c>
      <c r="G23" s="6" t="s">
        <v>9</v>
      </c>
      <c r="H23" s="27"/>
    </row>
    <row r="24" spans="1:8" x14ac:dyDescent="0.25">
      <c r="A24" s="30" t="s">
        <v>22</v>
      </c>
      <c r="B24" s="4" t="s">
        <v>5</v>
      </c>
      <c r="C24" s="11">
        <v>90</v>
      </c>
      <c r="D24" s="6"/>
      <c r="E24" s="6"/>
      <c r="F24" s="6"/>
      <c r="G24" s="45" t="s">
        <v>9</v>
      </c>
      <c r="H24" s="27"/>
    </row>
    <row r="25" spans="1:8" x14ac:dyDescent="0.25">
      <c r="A25" s="30" t="s">
        <v>23</v>
      </c>
      <c r="B25" s="4" t="s">
        <v>5</v>
      </c>
      <c r="C25" s="11">
        <v>86</v>
      </c>
      <c r="D25" s="6" t="s">
        <v>24</v>
      </c>
      <c r="E25" s="6"/>
      <c r="F25" s="6" t="s">
        <v>8</v>
      </c>
      <c r="G25" s="45" t="s">
        <v>9</v>
      </c>
      <c r="H25" s="27"/>
    </row>
    <row r="26" spans="1:8" x14ac:dyDescent="0.25">
      <c r="A26" s="30" t="s">
        <v>25</v>
      </c>
      <c r="B26" s="4" t="s">
        <v>5</v>
      </c>
      <c r="C26" s="12">
        <v>88</v>
      </c>
      <c r="D26" s="6"/>
      <c r="E26" s="45" t="s">
        <v>7</v>
      </c>
      <c r="F26" s="6"/>
      <c r="G26" s="8"/>
      <c r="H26" s="27"/>
    </row>
    <row r="27" spans="1:8" x14ac:dyDescent="0.25">
      <c r="A27" s="30" t="s">
        <v>26</v>
      </c>
      <c r="B27" s="4" t="s">
        <v>5</v>
      </c>
      <c r="C27" s="10">
        <v>85</v>
      </c>
      <c r="D27" s="6"/>
      <c r="E27" s="6"/>
      <c r="F27" s="6"/>
      <c r="G27" s="45" t="s">
        <v>9</v>
      </c>
      <c r="H27" s="27"/>
    </row>
    <row r="28" spans="1:8" x14ac:dyDescent="0.25">
      <c r="A28" s="30" t="s">
        <v>72</v>
      </c>
      <c r="B28" s="4" t="s">
        <v>5</v>
      </c>
      <c r="C28" s="10">
        <v>85</v>
      </c>
      <c r="D28" s="6"/>
      <c r="E28" s="6"/>
      <c r="F28" s="45" t="s">
        <v>8</v>
      </c>
      <c r="G28" s="8"/>
      <c r="H28" s="27"/>
    </row>
    <row r="29" spans="1:8" x14ac:dyDescent="0.25">
      <c r="A29" s="29" t="s">
        <v>27</v>
      </c>
      <c r="B29" s="4" t="s">
        <v>5</v>
      </c>
      <c r="C29" s="10">
        <v>102</v>
      </c>
      <c r="D29" s="6"/>
      <c r="E29" s="6"/>
      <c r="F29" s="45" t="s">
        <v>8</v>
      </c>
      <c r="G29" s="8"/>
      <c r="H29" s="27"/>
    </row>
    <row r="30" spans="1:8" ht="15.75" thickBot="1" x14ac:dyDescent="0.3">
      <c r="A30" s="32" t="s">
        <v>28</v>
      </c>
      <c r="B30" s="33" t="s">
        <v>5</v>
      </c>
      <c r="C30" s="34">
        <v>83</v>
      </c>
      <c r="D30" s="35"/>
      <c r="E30" s="35"/>
      <c r="F30" s="35"/>
      <c r="G30" s="46" t="s">
        <v>9</v>
      </c>
      <c r="H30" s="36"/>
    </row>
    <row r="31" spans="1:8" ht="15.75" thickBot="1" x14ac:dyDescent="0.3">
      <c r="A31" s="63"/>
      <c r="B31" s="64"/>
      <c r="C31" s="64"/>
      <c r="D31" s="64"/>
      <c r="E31" s="64"/>
      <c r="F31" s="64"/>
      <c r="G31" s="64"/>
      <c r="H31" s="65"/>
    </row>
    <row r="32" spans="1:8" ht="15.75" thickBot="1" x14ac:dyDescent="0.3">
      <c r="A32" s="54" t="s">
        <v>29</v>
      </c>
      <c r="B32" s="55"/>
      <c r="C32" s="39">
        <f>SMALL(C11:C31,1)</f>
        <v>79.8</v>
      </c>
      <c r="D32" s="13"/>
      <c r="E32" s="13"/>
      <c r="F32" s="13"/>
      <c r="G32" s="13"/>
      <c r="H32" s="13"/>
    </row>
    <row r="33" spans="1:8" ht="15.75" thickBot="1" x14ac:dyDescent="0.3">
      <c r="A33" s="56" t="s">
        <v>30</v>
      </c>
      <c r="B33" s="57"/>
      <c r="C33" s="37">
        <f>LARGE(C11:C31,1)</f>
        <v>102</v>
      </c>
      <c r="D33" s="13"/>
      <c r="E33" s="13"/>
      <c r="F33" s="13"/>
      <c r="G33" s="13"/>
      <c r="H33" s="13"/>
    </row>
    <row r="34" spans="1:8" ht="15.75" thickBot="1" x14ac:dyDescent="0.3">
      <c r="A34" s="58" t="s">
        <v>31</v>
      </c>
      <c r="B34" s="59"/>
      <c r="C34" s="38">
        <f>(C33-C32)/C32</f>
        <v>0.27819548872180455</v>
      </c>
      <c r="D34" s="13"/>
      <c r="E34" s="13"/>
      <c r="F34" s="13"/>
      <c r="G34" s="13"/>
      <c r="H34" s="13"/>
    </row>
    <row r="35" spans="1:8" x14ac:dyDescent="0.25">
      <c r="B35" s="40"/>
    </row>
    <row r="36" spans="1:8" x14ac:dyDescent="0.25">
      <c r="A36" s="14"/>
      <c r="B36" s="14"/>
      <c r="C36" s="14"/>
    </row>
    <row r="37" spans="1:8" x14ac:dyDescent="0.25">
      <c r="A37" s="16" t="s">
        <v>32</v>
      </c>
      <c r="B37" s="17" t="s">
        <v>33</v>
      </c>
      <c r="C37" s="18" t="s">
        <v>34</v>
      </c>
      <c r="D37" s="19"/>
      <c r="E37" s="19"/>
      <c r="F37" s="19"/>
    </row>
    <row r="38" spans="1:8" x14ac:dyDescent="0.25">
      <c r="A38" s="16" t="s">
        <v>10</v>
      </c>
      <c r="B38" s="17" t="s">
        <v>35</v>
      </c>
      <c r="C38" s="18" t="s">
        <v>36</v>
      </c>
      <c r="D38" s="19"/>
      <c r="E38" s="19"/>
      <c r="F38" s="19"/>
    </row>
    <row r="39" spans="1:8" x14ac:dyDescent="0.25">
      <c r="A39" s="16" t="s">
        <v>7</v>
      </c>
      <c r="B39" s="17" t="s">
        <v>37</v>
      </c>
      <c r="C39" s="18" t="s">
        <v>38</v>
      </c>
      <c r="D39" s="19"/>
      <c r="E39" s="19"/>
      <c r="F39" s="19"/>
    </row>
    <row r="40" spans="1:8" x14ac:dyDescent="0.25">
      <c r="A40" s="16" t="s">
        <v>11</v>
      </c>
      <c r="B40" s="17" t="s">
        <v>39</v>
      </c>
      <c r="C40" s="18" t="s">
        <v>40</v>
      </c>
      <c r="D40" s="19"/>
      <c r="E40" s="19"/>
      <c r="F40" s="19"/>
    </row>
    <row r="41" spans="1:8" x14ac:dyDescent="0.25">
      <c r="A41" s="16" t="s">
        <v>12</v>
      </c>
      <c r="B41" s="17" t="s">
        <v>41</v>
      </c>
      <c r="C41" s="18" t="s">
        <v>42</v>
      </c>
      <c r="D41" s="19"/>
      <c r="E41" s="19"/>
      <c r="F41" s="19"/>
    </row>
    <row r="42" spans="1:8" x14ac:dyDescent="0.25">
      <c r="A42" s="18" t="s">
        <v>14</v>
      </c>
      <c r="B42" s="17" t="s">
        <v>43</v>
      </c>
      <c r="C42" s="18" t="s">
        <v>44</v>
      </c>
      <c r="D42" s="19"/>
      <c r="E42" s="19"/>
      <c r="F42" s="19"/>
    </row>
    <row r="43" spans="1:8" x14ac:dyDescent="0.25">
      <c r="A43" s="16" t="s">
        <v>15</v>
      </c>
      <c r="B43" s="17" t="s">
        <v>45</v>
      </c>
      <c r="C43" s="18" t="s">
        <v>46</v>
      </c>
      <c r="D43" s="19"/>
      <c r="E43" s="19"/>
      <c r="F43" s="19"/>
    </row>
    <row r="44" spans="1:8" x14ac:dyDescent="0.25">
      <c r="A44" s="16" t="s">
        <v>16</v>
      </c>
      <c r="B44" s="17" t="s">
        <v>47</v>
      </c>
      <c r="C44" s="18" t="s">
        <v>48</v>
      </c>
      <c r="D44" s="19"/>
      <c r="E44" s="19"/>
      <c r="F44" s="19"/>
    </row>
    <row r="45" spans="1:8" x14ac:dyDescent="0.25">
      <c r="A45" s="16" t="s">
        <v>17</v>
      </c>
      <c r="B45" s="17">
        <v>33813990</v>
      </c>
      <c r="C45" s="18" t="s">
        <v>49</v>
      </c>
      <c r="D45" s="19"/>
      <c r="E45" s="19"/>
      <c r="F45" s="19"/>
    </row>
    <row r="46" spans="1:8" x14ac:dyDescent="0.25">
      <c r="A46" s="49" t="s">
        <v>18</v>
      </c>
      <c r="B46" s="17" t="s">
        <v>50</v>
      </c>
      <c r="C46" s="18" t="s">
        <v>51</v>
      </c>
      <c r="D46" s="19"/>
      <c r="E46" s="19"/>
      <c r="F46" s="19"/>
    </row>
    <row r="47" spans="1:8" x14ac:dyDescent="0.25">
      <c r="A47" s="20" t="s">
        <v>19</v>
      </c>
      <c r="B47" s="21" t="s">
        <v>52</v>
      </c>
      <c r="C47" s="22" t="s">
        <v>53</v>
      </c>
      <c r="D47" s="19"/>
      <c r="E47" s="19"/>
      <c r="F47" s="19"/>
    </row>
    <row r="48" spans="1:8" x14ac:dyDescent="0.25">
      <c r="A48" s="16" t="s">
        <v>20</v>
      </c>
      <c r="B48" s="17" t="s">
        <v>54</v>
      </c>
      <c r="C48" s="18" t="s">
        <v>55</v>
      </c>
      <c r="D48" s="19"/>
      <c r="E48" s="19"/>
      <c r="F48" s="19"/>
    </row>
    <row r="49" spans="1:7" x14ac:dyDescent="0.25">
      <c r="A49" s="16" t="s">
        <v>21</v>
      </c>
      <c r="B49" s="17" t="s">
        <v>56</v>
      </c>
      <c r="C49" s="18" t="s">
        <v>57</v>
      </c>
      <c r="D49" s="19"/>
      <c r="E49" s="19"/>
      <c r="F49" s="19"/>
    </row>
    <row r="50" spans="1:7" x14ac:dyDescent="0.25">
      <c r="A50" s="23" t="s">
        <v>22</v>
      </c>
      <c r="B50" s="23" t="s">
        <v>58</v>
      </c>
      <c r="C50" s="18" t="s">
        <v>59</v>
      </c>
      <c r="D50" s="24"/>
      <c r="E50" s="24"/>
      <c r="F50" s="19"/>
    </row>
    <row r="51" spans="1:7" x14ac:dyDescent="0.25">
      <c r="A51" s="23" t="s">
        <v>23</v>
      </c>
      <c r="B51" s="23" t="s">
        <v>60</v>
      </c>
      <c r="C51" s="18" t="s">
        <v>61</v>
      </c>
      <c r="D51" s="19"/>
      <c r="E51" s="24"/>
      <c r="F51" s="19"/>
      <c r="G51" s="15"/>
    </row>
    <row r="52" spans="1:7" x14ac:dyDescent="0.25">
      <c r="A52" s="23" t="s">
        <v>25</v>
      </c>
      <c r="B52" s="23" t="s">
        <v>62</v>
      </c>
      <c r="C52" s="18" t="s">
        <v>63</v>
      </c>
      <c r="D52" s="19"/>
      <c r="E52" s="25"/>
      <c r="F52" s="19"/>
    </row>
    <row r="53" spans="1:7" x14ac:dyDescent="0.25">
      <c r="A53" s="23" t="s">
        <v>26</v>
      </c>
      <c r="B53" s="23" t="s">
        <v>64</v>
      </c>
      <c r="C53" s="18" t="s">
        <v>65</v>
      </c>
      <c r="D53" s="19"/>
      <c r="E53" s="19"/>
      <c r="F53" s="19"/>
    </row>
    <row r="54" spans="1:7" x14ac:dyDescent="0.25">
      <c r="A54" s="23" t="s">
        <v>72</v>
      </c>
      <c r="B54" s="23" t="s">
        <v>66</v>
      </c>
      <c r="C54" s="18" t="s">
        <v>67</v>
      </c>
      <c r="D54" s="19"/>
      <c r="E54" s="19"/>
      <c r="F54" s="19"/>
    </row>
    <row r="55" spans="1:7" x14ac:dyDescent="0.25">
      <c r="A55" s="16" t="s">
        <v>73</v>
      </c>
      <c r="B55" s="23" t="s">
        <v>68</v>
      </c>
      <c r="C55" s="18" t="s">
        <v>69</v>
      </c>
      <c r="D55" s="19"/>
      <c r="E55" s="19"/>
      <c r="F55" s="19"/>
    </row>
    <row r="56" spans="1:7" x14ac:dyDescent="0.25">
      <c r="A56" s="23" t="s">
        <v>28</v>
      </c>
      <c r="B56" s="23" t="s">
        <v>70</v>
      </c>
      <c r="C56" s="18" t="s">
        <v>71</v>
      </c>
      <c r="D56" s="19"/>
      <c r="E56" s="19"/>
      <c r="F56" s="19"/>
    </row>
  </sheetData>
  <mergeCells count="8">
    <mergeCell ref="A7:H7"/>
    <mergeCell ref="D9:H9"/>
    <mergeCell ref="A32:B32"/>
    <mergeCell ref="A33:B33"/>
    <mergeCell ref="A34:B34"/>
    <mergeCell ref="A10:C10"/>
    <mergeCell ref="A31:H31"/>
    <mergeCell ref="A8:H8"/>
  </mergeCells>
  <hyperlinks>
    <hyperlink ref="B37" r:id="rId1" display="https://www.google.com/search?rlz=1C1GCEU_pt-BRBR920BR920&amp;tbs=lf:1,lf_ui:2&amp;tbm=lcl&amp;sxsrf=ALeKk00D6cTsFwU_xfvf4-WN82eAgQ-X_A:1610540618558&amp;q=distribuidora+de+gas+campo+grande&amp;rflfq=1&amp;num=10&amp;sa=X&amp;ved=2ahUKEwi9jNyr85juAhVsILkGHbC3AI0QjGp6BAgHEEg&amp;biw=1920&amp;bih=969"/>
    <hyperlink ref="B38" r:id="rId2" display="https://www.google.com/search?rlz=1C1GCEU_pt-BRBR920BR920&amp;biw=1920&amp;bih=969&amp;tbm=lcl&amp;sxsrf=ALeKk00-qudNI6ZQyDlRG_KbyZ4Z3q7XYQ%3A1610540912444&amp;ei=cOf-X7vTGoyw5OUP2tmOyAw&amp;q=distribuidora+de+gas+monte+castelo++campo+grande&amp;oq=distribuidora+de+gas+monte+castelo++campo+grande&amp;gs_l=psy-ab.3...72945.74812.0.74922.0.0.0.0.0.0.0.0..0.0....0...1.1.64.psy-ab..0.0.0....0.FEgxAL8uxGo"/>
    <hyperlink ref="B39" r:id="rId3" display="https://www.google.com/search?rlz=1C1GCEU_pt-BRBR920BR920&amp;biw=1920&amp;bih=969&amp;tbm=lcl&amp;sxsrf=ALeKk035gak1b9or2UFgqIBakyjKhTL2vQ%3A1610540988615&amp;ei=vOf-X8eQJf655OUP1I64MA&amp;q=distribuidora+de+gas+nova+lima+campo+grande&amp;oq=distribuidora+de+gas+nova+lima+campo+grande&amp;gs_l=psy-ab.3...71167.72181.0.72314.0.0.0.0.0.0.0.0..0.0....0...1.1.64.psy-ab..0.0.0....0.Gt7CoVcn-A4"/>
    <hyperlink ref="B40" r:id="rId4" display="https://www.google.com/search?rlz=1C1GCEU_pt-BRBR920BR920&amp;biw=1920&amp;bih=969&amp;tbm=lcl&amp;sxsrf=ALeKk02h_qAFnU_JOG39uaF1ETGUd5Jkhw%3A1610541237862&amp;ei=tej-X4z7M9XA5OUPorS5EA&amp;q=distribuidora+de+gas+caranda++campo+grande&amp;oq=distribuidora+de+gas+caranda++campo+grande&amp;gs_l=psy-ab.3...22188.23239.0.23550.0.0.0.0.0.0.0.0..0.0....0...1.1.64.psy-ab..0.0.0....0.RfOx7NODM6E"/>
    <hyperlink ref="B41" r:id="rId5" display="https://www.google.com/search?rlz=1C1GCEU_pt-BRBR920BR920&amp;biw=1920&amp;bih=969&amp;tbm=lcl&amp;sxsrf=ALeKk01D9pQOTtqXtOfYz6j1iTX4mAeimw%3A1610541262471&amp;ei=zuj-X6OnHOzD5OUPgZuhkAw&amp;q=distribuidora+de+gas+noroeste+campo+grande&amp;oq=distribuidora+de+gas+noroeste+campo+grande&amp;gs_l=psy-ab.3...2241.3311.0.3325.0.0.0.0.0.0.0.0..0.0....0...1.1.64.psy-ab..0.0.0....0.o0dWZ089ctM"/>
    <hyperlink ref="B42" r:id="rId6" display="https://www.google.com/search?rlz=1C1GCEU_pt-BRBR920BR920&amp;biw=1920&amp;bih=969&amp;tbm=lcl&amp;sxsrf=ALeKk03qa0c5gEYHttu1XGV5demI_zO-zw%3A1610541315982&amp;ei=A-n-X42zO9W95OUP8vK3oAc&amp;q=distribuidora+de+gas+rita+vieira+campo+grande&amp;oq=distribuidora+de+gas+rita+vieira+campo+grande&amp;gs_l=psy-ab.3...32150.39620.0.39745.0.0.0.0.0.0.0.0..0.0....0...1.1.64.psy-ab..0.0.0....0.XAtGpyGLLfE"/>
    <hyperlink ref="B43" r:id="rId7" display="https://www.google.com/search?rlz=1C1GCEU_pt-BRBR920BR920&amp;biw=1920&amp;bih=969&amp;tbm=lcl&amp;sxsrf=ALeKk03pdLRsidxbY8-GYyxlUWwJVPoz5Q%3A1610541403947&amp;ei=W-n-X9KgOajC5OUPkoC0-A4&amp;q=distribuidora+de+gas+tiradentes+campo+grande&amp;oq=distribuidora+de+gas+tiradentes+campo+grande&amp;gs_l=psy-ab.3...110415.112213.0.112625.0.0.0.0.0.0.0.0..0.0....0...1.1.64.psy-ab..0.0.0....0.PmsSS6ml74w"/>
    <hyperlink ref="B44" r:id="rId8" display="https://www.google.com/search?rlz=1C1GCEU_pt-BRBR920BR920&amp;biw=1920&amp;bih=969&amp;tbm=lcl&amp;sxsrf=ALeKk00p-GIwYcaxoZkce2gzryvNZI12yA%3A1610541517651&amp;ei=zen-X_mdJ9rZ5OUPsJqwkAo&amp;q=distribuidora+de+gas+pioneiro+campo+grande&amp;oq=distribuidora+de+gas+pioneiro+campo+grande&amp;gs_l=psy-ab.3...43959.45109.0.45234.0.0.0.0.0.0.0.0..0.0....0...1.1.64.psy-ab..0.0.0....0.aiVYrHSdxjk"/>
    <hyperlink ref="B45" r:id="rId9" display="https://www.google.com/search?rlz=1C1GCEU_pt-BRBR920BR920&amp;biw=1920&amp;bih=969&amp;tbm=lcl&amp;sxsrf=ALeKk00cbm27Mzi6n5slATzcg2vvaf0Ptw%3A1610541753211&amp;ei=uer-X623DL7D5OUP1oWAuAQ&amp;q=distribuidora%20de%20gas%20cophavila%20campo%20grande&amp;oq=distribuidora+de+gas+cophavila+campo+grande&amp;gs_l=psy-ab.3...5299.7345.0.7838.0.0.0.0.0.0.0.0..0.0....0...1.1.64.psy-ab..0.0.0....0.aZu6OwLdrws&amp;tbs=lrf:!1m4!1u3!2m2!3m1!1e1!1m4!1u2!2m2!2m1!1e1!2m1!1e2!2m1!1e3!3sIAE,lf:1,lf_ui:2&amp;rlst=f"/>
    <hyperlink ref="B46" r:id="rId10" display="https://www.google.com/search?rlz=1C1GCEU_pt-BRBR920BR920&amp;biw=1920&amp;bih=969&amp;tbm=lcl&amp;sxsrf=ALeKk028rscpNCQ5lnN-f-sOvBGyCYzqDQ%3A1610541824038&amp;ei=AOv-X4bqAfi15OUP_8q-sAo&amp;q=distribuidora+de+gas+leblon+campo+grande&amp;oq=distribuidora+de+gas+leblon+campo+grande&amp;gs_l=psy-ab.3...53999.55072.0.55156.0.0.0.0.0.0.0.0..0.0....0...1.1.64.psy-ab..0.0.0....0.FIaghGr4NiI"/>
    <hyperlink ref="B48" r:id="rId11" display="https://www.google.com/search?rlz=1C1GCEU_pt-BRBR920BR920&amp;biw=1920&amp;bih=969&amp;tbm=lcl&amp;sxsrf=ALeKk00qh7_DHImgu0Yo3BiOeHzGS8tiXg%3A1610541913020&amp;ei=Wev-X85T4Njk5Q_7yYewCA&amp;q=distribuidora+de+gas+bandeirantes++campo+grande&amp;oq=distribuidora+de+gas+bandeirantes++campo+grande&amp;gs_l=psy-ab.3...70664.72336.0.72475.0.0.0.0.0.0.0.0..0.0....0...1.1.64.psy-ab..0.0.0....0.BscJ6YsBynE"/>
    <hyperlink ref="B49" r:id="rId12" display="https://www.google.com/search?rlz=1C1GCEU_pt-BRBR920BR920&amp;biw=1920&amp;bih=969&amp;tbm=lcl&amp;sxsrf=ALeKk00qh7_DHImgu0Yo3BiOeHzGS8tiXg%3A1610541913020&amp;ei=Wev-X85T4Njk5Q_7yYewCA&amp;q=distribuidora+de+gas+bandeirantes++campo+grande&amp;oq=distribuidora+de+gas+bandeirantes++campo+grande&amp;gs_l=psy-ab.3...70664.72336.0.72475.0.0.0.0.0.0.0.0..0.0....0...1.1.64.psy-ab..0.0.0....0.BscJ6YsBynE"/>
    <hyperlink ref="B47" r:id="rId13" display="https://www.google.com/search?rlz=1C1GCEU_pt-BRBR920BR920&amp;sxsrf=ALeKk00DwpxJV_0yYCfGnGmeOjAB1ZGC1g:1610555316157&amp;ei=sB__X76qCa_W5OUPjJSpuAM&amp;q=distribuidora%20de%20gas%20campo%20grande%20monte%20libano&amp;oq=distribuidora+de+gas+campo+grande+monte+li&amp;gs_lcp=CgZwc3ktYWIQAxgAMgUIIRCgATIFCCEQoAE6AggAOgYIABAWEB46BggAEA0QHjoICCEQFhAdEB5QnQNYnAxg9BZoAHABeACAAcoCiAGyD5IBBzAuMi42LjGYAQCgAQGqAQdnd3Mtd2l6wAEB&amp;sclient=psy-ab&amp;tbs=lf:1,lf_ui:2&amp;tbm=lcl&amp;rflfq=1&amp;num=10&amp;rldimm=16045289831467295155&amp;lqi=Ci5kaXN0cmlidWlkb3JhIGRlIGdhcyBjYW1wbyBncmFuZGUgbW9udGUgbGliYW5vWlMKIWRpc3RyaWJ1aWRvcmEgZGUgZ2FzIG1vbnRlIGxpYmFubyIuZGlzdHJpYnVpZG9yYSBkZSBnYXMgY2FtcG8gZ3JhbmRlIG1vbnRlIGxpYmFubw&amp;ved=2ahUKEwj9qIqMqpnuAhX8HLkGHccFAt0QvS4wAXoECAQQNQ&amp;rlst=f"/>
  </hyperlinks>
  <pageMargins left="0.511811024" right="0.511811024" top="0.78740157499999996" bottom="0.78740157499999996" header="0.31496062000000002" footer="0.31496062000000002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Taynara Natielle Silva Magalhaes</dc:creator>
  <cp:lastModifiedBy>Taynara Natielle Silva Magalhaes</cp:lastModifiedBy>
  <dcterms:created xsi:type="dcterms:W3CDTF">2021-02-18T12:52:22Z</dcterms:created>
  <dcterms:modified xsi:type="dcterms:W3CDTF">2021-06-22T12:59:31Z</dcterms:modified>
</cp:coreProperties>
</file>